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jgoncalves\Desktop\"/>
    </mc:Choice>
  </mc:AlternateContent>
  <xr:revisionPtr revIDLastSave="0" documentId="8_{BE3DD31B-337B-4B29-B0AB-6FCE1DE1D28D}" xr6:coauthVersionLast="47" xr6:coauthVersionMax="47" xr10:uidLastSave="{00000000-0000-0000-0000-000000000000}"/>
  <bookViews>
    <workbookView xWindow="-28920" yWindow="75" windowWidth="29040" windowHeight="15840" xr2:uid="{88BF98B9-5B96-454D-9EC9-C1E84BA8034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2" i="1" l="1"/>
  <c r="D41" i="1"/>
  <c r="D44" i="1"/>
  <c r="D45" i="1"/>
  <c r="D46" i="1"/>
  <c r="D47" i="1"/>
  <c r="D48" i="1"/>
  <c r="D49" i="1"/>
  <c r="D50" i="1"/>
  <c r="D51" i="1"/>
  <c r="D52" i="1"/>
  <c r="D53" i="1"/>
  <c r="D54" i="1"/>
  <c r="D55" i="1"/>
  <c r="D56" i="1"/>
  <c r="D57" i="1"/>
  <c r="D58" i="1"/>
  <c r="D59" i="1"/>
  <c r="D60" i="1"/>
  <c r="D43" i="1"/>
  <c r="D11" i="1"/>
  <c r="D10" i="1"/>
  <c r="D9" i="1"/>
  <c r="D8" i="1"/>
  <c r="D7" i="1"/>
  <c r="D6" i="1"/>
  <c r="D5" i="1"/>
  <c r="D4" i="1"/>
  <c r="D3" i="1"/>
</calcChain>
</file>

<file path=xl/sharedStrings.xml><?xml version="1.0" encoding="utf-8"?>
<sst xmlns="http://schemas.openxmlformats.org/spreadsheetml/2006/main" count="193" uniqueCount="191">
  <si>
    <t>Vendor Part #</t>
  </si>
  <si>
    <t>Part Description</t>
  </si>
  <si>
    <t>List Price</t>
  </si>
  <si>
    <t>PS-M05-KYC</t>
  </si>
  <si>
    <t>Identity Verification assesses whether personally identifiable information (PII) submitted matches a real person and provides scores and reason codes in less than a second. Priced Per API Call. Additional discounts are available to be negotiated based on volume, annual minimum, and commitment length, as agreed upon in writing by the user agency and contractor.</t>
  </si>
  <si>
    <t>PS-M04-FRA</t>
  </si>
  <si>
    <t>Identity Fraud Score &amp; Reason Codes: Identity Fraud assesses the risk of third-party fraud and provides a score and reason codes in less than a second. Priced Per API Cal. Additional discounts are available to be negotiated based on volume, annual minimum, and commitment length, as agreed upon in writing by the user agency and contractor.</t>
  </si>
  <si>
    <t>PS-M17-SYN</t>
  </si>
  <si>
    <t>Synthetic Fraud Score &amp; Reason Codes: Synthetic assesses the risk of synthetic fraud and provides a score and reason codes in less than a second. Priced Per API Call. Additional discounts are available to be negotiated based on volume, annual minimum, and commitment length, as agreed upon in writing by the user agency and contractor.</t>
  </si>
  <si>
    <t>PS-M02-PHO</t>
  </si>
  <si>
    <t xml:space="preserve">Phone Risk Score is a solution to assess risk associated with a phone number, as well as the correlation between the phone number and the supplied identity. Priced Per API Call. Additional discounts are available to be negotiated based on volume, annual minimum, and commitment length, as agreed upon in writing by the user agency and contractor. </t>
  </si>
  <si>
    <t>PS-M01-EML</t>
  </si>
  <si>
    <t>Email Risk Score, Correlation &amp; Reason Codes: Email Risk Score is a solution to assess risk associated with an email address, as well as the correlation between the email address and the supplied identity. Priced Per API Call. Additional discounts are available to be negotiated based on volume, annual minimum, and commitment length, as agreed upon in writing by the user agency and contractor.</t>
  </si>
  <si>
    <t>PS-M03-ADR</t>
  </si>
  <si>
    <t>Address Risk Score is a solution to assess risk associated with an address, as well as the correlation between the address and the supplied identity. Priced Per API Call. Additional discounts are available to be negotiated based on volume, annual minimum, and commitment length, as agreed upon in writing by the user agency and contractor.</t>
  </si>
  <si>
    <t>Ps-M18-DEV</t>
  </si>
  <si>
    <t>Device Risk Score &amp; Reason Codes: Device verifies session authenticity by collecting unique features from a device or browser and allows you to positively identify devices during subsequent visits. Priced Per API Call. Additional discounts are available to be negotiated based on volume, annual minimum, and commitment length, as agreed upon in writing by the user agency and contractor.</t>
  </si>
  <si>
    <t>PS-B01_SYN</t>
  </si>
  <si>
    <t>Bundle Includes: Identity Fraud, Synthetic Fraud, Device, Email, Phone, Address, Alert List. Priced Per API Call. Additional discounts are available to be negotiated based on volume, annual minimum, and commitment length, as agreed upon in writing by the user agency and contractor.</t>
  </si>
  <si>
    <t>PS-B02_SYN</t>
  </si>
  <si>
    <t>Bundle Includes: Identity Verification ,Identity Fraud, Synthetic Fraud, Device Risk, Email, Phone, Address, Alert List. Priced Per API Call. Additional discounts are available to be negotiated based on volume, annual minimum, and commitment length, as agreed upon in writing by the user agency and contractor.</t>
  </si>
  <si>
    <t>PS-IAL2_SYN</t>
  </si>
  <si>
    <t>Bundle Includes: Identity Verification , Identity Fraud, Synthetic Fraud, Device, Email, Phone, Address, Alert List, Biometric Verification. Priced Per API Call. Additional discounts are available to be negotiated based on volume, annual minimum, and commitment length, as agreed upon in writing by the user agency and contractor.</t>
  </si>
  <si>
    <t>PS-M09_DOVB</t>
  </si>
  <si>
    <t>Document Verification, Device, Document Verification Reason Codes. Priced Per API Call. Additional discounts are available to be negotiated based on volume, annual minimum, and commitment length, as agreed upon in writing by the user agency and contractor.</t>
  </si>
  <si>
    <t>PS-M21_DV2B</t>
  </si>
  <si>
    <t>Document Verification, Biometric Verification with NIST Liveness PAD L2, Device, Document Verification Reason Codes. Priced Per API Call. Additional discounts are available to be negotiated based on volume, annual minimum, and commitment length, as agreed upon in writing by the user agency and contractor.</t>
  </si>
  <si>
    <t>PS-ANL-PCT</t>
  </si>
  <si>
    <t>Support from the Customer Success and Data Science teams as well as Account Management to help optimize strategy and deploy logic in the usage and implementation; Ongoing model governance support and validations; Customer Support Line; Access to API documentation and sandbox for developers; Monthly performance reviews for the first 6 months and then quarterly reviews thereafter, provided that the customer provides feedback data in compliance with the agreement and in a form acceptable to us; Access to software development toolkit (SDK) and related documentation; Continuing product and prediction improvements and enhancements to services; Continuing updates to the consortium Alert List of known fraudulent applicants; Automated monitoring of model variables and scores, and automated and proactive alerting of changing. identity, fraud trends, and application anomalies.</t>
  </si>
  <si>
    <t xml:space="preserve">$-   </t>
  </si>
  <si>
    <t xml:space="preserve"> $-   </t>
  </si>
  <si>
    <t>PS-ANL-DEC</t>
  </si>
  <si>
    <t>Decision Module: The end user’s logic (or baseline logic) that returns a decision of Accept, Reject, Review, Resubmit, or Refer. Invoiced upon Agreement execution and on each anniversary of the Order Form Effective Date.</t>
  </si>
  <si>
    <t>PS-RETRO-DS</t>
  </si>
  <si>
    <t>Retro Data Study/Proof of Concept: An inclusive Data Study/Proof of Concept (POC) will demonstrate our ability to perform relative to existing identity verification providers. This allows us to demonstrate the statistically significant impacts of our product(s) relative to your population and objectives; how our fraud products will perform in production; and improved automatic acceptance rates when paired with a robust fraud model to properly classify risk. A statistically significant and unsampled test file that typifies full-production data including fraud labels must be provided to predict accurately how fraud behaves and to fine-tune fraud strategies for your populations. Priced per study.</t>
  </si>
  <si>
    <t>PS-C002-BATCH</t>
  </si>
  <si>
    <t xml:space="preserve">No more frequently than once per day, the end-user shall be provid a file containing the records the applicable End User wishes that the end-user process through the Information Services. End-user shall process such records using the Common Use Case or Module(s) directed by the applicable End User in writing. Each file shall be formatted as a .csv or .psv, with one record per row. Each file shall be delivered to End-user using transfer protocols and processes specified by Socure in writing. Fees for Batch Processing shall be on a per record basis. The fee per record shall be 110% of the rate per call, or other applicable rate, identified for the applicable Use Case or Module. </t>
  </si>
  <si>
    <t>PS-SetupFee</t>
  </si>
  <si>
    <t xml:space="preserve">Set up Socure API for Customers - Non Recurring </t>
  </si>
  <si>
    <t>PS-SuppTier1</t>
  </si>
  <si>
    <t>Support for Socure based on purchases from $50,000-$100,000</t>
  </si>
  <si>
    <t>PS-SuppTier2</t>
  </si>
  <si>
    <t>Support for Socure based on purchases from $101,000-$150,000</t>
  </si>
  <si>
    <t>PS-SuppTier3</t>
  </si>
  <si>
    <t>Support for Socure based on purchases from $151,000-$250,000</t>
  </si>
  <si>
    <t>PS-SuppTier4</t>
  </si>
  <si>
    <t>Support for Socure based on purchases from $251,000-$500,000</t>
  </si>
  <si>
    <t>PS-SuppTier5</t>
  </si>
  <si>
    <t>Support for Socure based on purchases from $501,000-$1,000,000</t>
  </si>
  <si>
    <t>PS-SuppTier6</t>
  </si>
  <si>
    <t>Support for Socure based on purchases over $1,000,001</t>
  </si>
  <si>
    <t>*Support from the Customer Success and Data Science teams as well as Account Management to help optimize strategy and deploy logic in the usage and implementation; Ongoing model governance support and validations; Customer Support Line; Access to API documentation</t>
  </si>
  <si>
    <t>PS-C002-BATCH-Fill-A Tier 1</t>
  </si>
  <si>
    <t>PS-C002-BATCH-Fill-A Tier 2</t>
  </si>
  <si>
    <t>PS-C002-BATCH-Fill-A Tier 3</t>
  </si>
  <si>
    <t>PS-C002-BATCH-Fill-A Tier 4</t>
  </si>
  <si>
    <t>PS-MO6-ASO</t>
  </si>
  <si>
    <t>Account Intelligence Status/Ownership.  Priced Per API Call. Additional discounts are available to be negotiated based on volume, annual minimum, and commitment length, as agreed upon in writing by the user agency and contractor.</t>
  </si>
  <si>
    <t>Government Price</t>
  </si>
  <si>
    <r>
      <t>Tier 1 &gt;50MM:</t>
    </r>
    <r>
      <rPr>
        <sz val="11"/>
        <color rgb="FF000000"/>
        <rFont val="Calibri"/>
        <family val="2"/>
        <scheme val="minor"/>
      </rPr>
      <t xml:space="preserve"> Batch processing with KYC, Sigma Identity Score &amp; Reason Codes and Sigma Synthetic Score &amp; Reason Codes. Minimum $150,000 per batch.</t>
    </r>
    <r>
      <rPr>
        <sz val="11"/>
        <color rgb="FF4A86E8"/>
        <rFont val="Calibri"/>
        <family val="2"/>
        <scheme val="minor"/>
      </rPr>
      <t xml:space="preserve"> </t>
    </r>
  </si>
  <si>
    <r>
      <t>Tier 2 25-49MM:</t>
    </r>
    <r>
      <rPr>
        <sz val="11"/>
        <color rgb="FF000000"/>
        <rFont val="Calibri"/>
        <family val="2"/>
        <scheme val="minor"/>
      </rPr>
      <t xml:space="preserve"> Batch processing with KYC, Sigma Identity Score &amp; Reason Codes and Sigma Synthetic Score &amp; Reason Codes. Minimum $150,000 per batch.</t>
    </r>
  </si>
  <si>
    <r>
      <t>Tier 3 10-24MM:</t>
    </r>
    <r>
      <rPr>
        <sz val="11"/>
        <color rgb="FF000000"/>
        <rFont val="Calibri"/>
        <family val="2"/>
        <scheme val="minor"/>
      </rPr>
      <t xml:space="preserve"> Batch processing with KYC, Sigma Identity Score &amp; Reason Codes and Sigma Synthetic Score &amp; Reason Codes. Minimum $150,000 per batch.</t>
    </r>
  </si>
  <si>
    <r>
      <t>Tier 4 &lt;10MM:</t>
    </r>
    <r>
      <rPr>
        <sz val="11"/>
        <color rgb="FF000000"/>
        <rFont val="Calibri"/>
        <family val="2"/>
        <scheme val="minor"/>
      </rPr>
      <t xml:space="preserve"> Batch processing with KYC, Sigma Identity Score &amp; Reason Codes and Sigma Synthetic Score &amp; Reason Codes. Minimum $150,000 per batch.</t>
    </r>
    <r>
      <rPr>
        <sz val="11"/>
        <color rgb="FF4A86E8"/>
        <rFont val="Calibri"/>
        <family val="2"/>
        <scheme val="minor"/>
      </rPr>
      <t xml:space="preserve"> </t>
    </r>
  </si>
  <si>
    <t>CON-CE-Socure</t>
  </si>
  <si>
    <t>Provides software Implementation and  support for multiple large-scale projects that cross-cut multiple specialization and product development areas.</t>
  </si>
  <si>
    <t>CON-SIA-Socure</t>
  </si>
  <si>
    <t>Provides supervision, person designs Intranet/Internet/Extranet architectures sand develops software implementations plans; administration activity.</t>
  </si>
  <si>
    <t>CON-SCE-Socure</t>
  </si>
  <si>
    <t>Provides technical or scientific and project support for multiple large-scale software Implementation projects that cross-cut multiple specialization and product development areas.</t>
  </si>
  <si>
    <t>CON-SPM-Socure</t>
  </si>
  <si>
    <t xml:space="preserve">Provides supervision, person possesses a thorough understanding of the process requirements and provide both technical and management oversight of the project. </t>
  </si>
  <si>
    <t>CON-IA-Socure</t>
  </si>
  <si>
    <t>Designs Intranet/Internet/Extranet architectures and develops software  implementations plans; administration activity.</t>
  </si>
  <si>
    <t>CON-PM-Socure</t>
  </si>
  <si>
    <t>Possesses a thorough understanding of the process requirements and provide both technical and management oversight of  software implementation services for the project</t>
  </si>
  <si>
    <t>PS-BA-Socure</t>
  </si>
  <si>
    <t>Responsible for providing IT expertise in a functional, technical and/or industry specific area. Responsible for issue analysis in the consulting field and the IT business system application of technology. Applies expertise in assessing scope of issues as well as development and execution of strategic client programs. Serves as functional or industry specialist within the areas of strategic planning, financial process analysis, activity based costing, benchmarking, and organizational and operational management issues.</t>
  </si>
  <si>
    <t>E1091806.1411-Socure</t>
  </si>
  <si>
    <t>Services-Drive Discovery Workshop 10 Day</t>
  </si>
  <si>
    <t>E1091807.1411-Socure</t>
  </si>
  <si>
    <t>Services-Drive Discovery Workshop 5 Day</t>
  </si>
  <si>
    <t>E1049305.1705-Socure</t>
  </si>
  <si>
    <t>Services-Data Essentials, 3 days at customer site, Planning for data sources to optimize reporting based on Tableau best practices.</t>
  </si>
  <si>
    <t>PS-BL-BV1</t>
  </si>
  <si>
    <t xml:space="preserve">Comprehensive Business Verification - countrywide mapping of a business' incorporation registrations, business officers, EIN match, sanction screening, address details, industry verification and details, online web presence, authorized signer matching, and application count. Available court records and lien records attached upon request. </t>
  </si>
  <si>
    <t>PS-BL-BV2</t>
  </si>
  <si>
    <t>Premium Business Verification - mapping of all state registrations, EIN matching, address details, registered business officers, sanctions screening, and address details. Available litigation court records attached upon request.</t>
  </si>
  <si>
    <t>PS-BL-BV3</t>
  </si>
  <si>
    <t xml:space="preserve">Standard Business Verification - mapping of all state registrations, EIN matching, address details and sanctions screening. </t>
  </si>
  <si>
    <t>PS-BL-BV4</t>
  </si>
  <si>
    <t xml:space="preserve">Comprehensive Business Portfolio Monitoring - countrywide, real time monitoring for secretary of state changes, sanctions alerts, website changes, adverse media, application mapping, and new litigation court records. </t>
  </si>
  <si>
    <t>PS-BL-BV5</t>
  </si>
  <si>
    <t xml:space="preserve">Premium Business Portfolio Monitoring - countrywide, real time monitoring for secretary of state changes, sanctions alerts, application mapping, and new litigation court records. </t>
  </si>
  <si>
    <t>PS-BL-BV6</t>
  </si>
  <si>
    <t xml:space="preserve">Standard Business Portfolio Monitoring - countrywide, real time monitoring for secretary of state changes, sanctions alerts, and new application tracking. </t>
  </si>
  <si>
    <t>PS-BL-BV7</t>
  </si>
  <si>
    <t>Federal Bankruptcy Search and Details</t>
  </si>
  <si>
    <t>PS-BL-BV8</t>
  </si>
  <si>
    <t xml:space="preserve">Business Fraud Signal - alerts on fraudulent application behavior, high velocity of application, or reported fraudulent history. </t>
  </si>
  <si>
    <t>PS-BL-BV9</t>
  </si>
  <si>
    <t xml:space="preserve">Business Risk Signal - risk scores developed on industry and business activity risk, bankruptcy history, web presence, time in business, debt outstanding, and customizable details.  </t>
  </si>
  <si>
    <t>PS-BL-BV10</t>
  </si>
  <si>
    <t xml:space="preserve">SCRA Verification - verification of SCRA coverage </t>
  </si>
  <si>
    <t>PS-BL-BV11</t>
  </si>
  <si>
    <t>MLA Verification - verification of MLA coverage</t>
  </si>
  <si>
    <t>PS-BL-BV12</t>
  </si>
  <si>
    <t>One time set up fee for Business Verification API for Customers</t>
  </si>
  <si>
    <t>PS-BL-BV13</t>
  </si>
  <si>
    <t>Annual support fee on Business Verification purchases from $50,000-$100,000</t>
  </si>
  <si>
    <t>PS-BL-BV14</t>
  </si>
  <si>
    <t>Annual support fee on Business Verification purchases from $101,000-$150,000</t>
  </si>
  <si>
    <t>PS-BL-BV15</t>
  </si>
  <si>
    <t>Annual support fee on Business Verification purchases from $151,000-$250,000</t>
  </si>
  <si>
    <t>PS-BL-BV16</t>
  </si>
  <si>
    <t>Annual support fee on Business Verification purchases from $251,000-$500,000</t>
  </si>
  <si>
    <t>PS-BL-BV17</t>
  </si>
  <si>
    <t>Annual support fee on Business Verification purchases from $501,000-$1,000,000</t>
  </si>
  <si>
    <t>PS-BL-BV18</t>
  </si>
  <si>
    <t>Annual support fee on Business Verification purchases over $1,000,001</t>
  </si>
  <si>
    <t>PS-TREF-Addon</t>
  </si>
  <si>
    <t>PS-TREF-IAL2</t>
  </si>
  <si>
    <t>Socure Trusted Referee Service Addon to existing product</t>
  </si>
  <si>
    <t>Full Socure Trusted Referee Workflow at IAL2</t>
  </si>
  <si>
    <t>PS-M39-DIG</t>
  </si>
  <si>
    <t>Digital Intelligence Suite: Digital intelligence suite is an API based service that provides Device Intelligence, Behavioral Analytics, and Entity Profiler.</t>
  </si>
  <si>
    <t>FR-SuppTier6</t>
  </si>
  <si>
    <t>Support for SocureGov based on purchases over $1,000,001 (Annual)</t>
  </si>
  <si>
    <t>FR-SuppTier5</t>
  </si>
  <si>
    <t>Support for SocureGov based on purchases from $501,000-$1,000,000 (Annual)</t>
  </si>
  <si>
    <t>FR-SuppTier4</t>
  </si>
  <si>
    <t>Support for SocureGov based on purchases from $251,000-$500,000 (Annual)</t>
  </si>
  <si>
    <t>FR-SuppTier3</t>
  </si>
  <si>
    <t>Support for SocureGov based on purchases from $151,000-$250,000 (Annual)</t>
  </si>
  <si>
    <t>FR-SuppTier2</t>
  </si>
  <si>
    <t>Support for SocureGov based on purchases from $101,000-$150,000 (Annual)</t>
  </si>
  <si>
    <t>FR-SuppTier1</t>
  </si>
  <si>
    <t>Support for SocureGov based on purchases from $50,000-$100,000 (Annual)</t>
  </si>
  <si>
    <t>FR-SetupFee</t>
  </si>
  <si>
    <t>Set up SocureGov API for Customers - Non Recurring</t>
  </si>
  <si>
    <t>FR-M21_DV2B</t>
  </si>
  <si>
    <t>SocureGov Document Verification, Biometric Verification compliant with ISO/IEC 30107-3 Liveness Presentation Attack Detection Level 2, Device, Document Verification Reason Codes. Priced Per API Call.</t>
  </si>
  <si>
    <t>FR-M18-DEV</t>
  </si>
  <si>
    <t>SocureGov Device Risk verifies session authenticity by collecting unique features from a device or browser and allows you to positively identify devices during subsequent visits. Priced Per API Call.</t>
  </si>
  <si>
    <t>FR-M17-SYN</t>
  </si>
  <si>
    <t>SocureGov Synthetic Fraud Score assesses the risk of synthetic fraud and provides a score and reason codes in less than a second. Priced Per API Call.</t>
  </si>
  <si>
    <t>FR-M09_DOVB</t>
  </si>
  <si>
    <t>SocureGov Document Verification, Device, Document Verification Reason Codes. Priced Per API Call.</t>
  </si>
  <si>
    <t>FR-M05-KYC</t>
  </si>
  <si>
    <t>SocureGov Identity Verification assesses whether personally identifiable information (PII) submitted matches a real person and provides scores and reason codes in less than a second. Priced Per API Call.</t>
  </si>
  <si>
    <t>FR-M04-FRA</t>
  </si>
  <si>
    <t>SocureGov Identity Fraud Score assesses the risk of third-party fraud and provides a score and reason codes in less than a second. Priced Per API Call.</t>
  </si>
  <si>
    <t>FR-M03-ADR</t>
  </si>
  <si>
    <t>SocureGov Address RiskScore is a solution to assess risk associated with an address, as well as the correlation between the address and the supplied identity. Priced Per API Call.</t>
  </si>
  <si>
    <t>FR-M02-PHO</t>
  </si>
  <si>
    <t>SocureGov Phone RiskScore is a solution to assess risk associated with a phone number, as well as the correlation between the phone number and the supplied identity. Priced Per API Call.</t>
  </si>
  <si>
    <t>FR-M01-EML</t>
  </si>
  <si>
    <t>SocureGov Email RiskScore is a solution to assess risk associated with an email address, as well as the correlation between the email address and the supplied identity. Priced Per API Call.</t>
  </si>
  <si>
    <t>FR-IAL2_SYN</t>
  </si>
  <si>
    <t>SocureGov Bundle Includes: Identity Verification, Identity Fraud Score, Synthetic Fraud Score, Device Risk,  Email RiskScore, Phone RiskScore, Address RiskScore, Alert List, Document Verification, Biometric Verification. Priced Per API Call.</t>
  </si>
  <si>
    <t>FR-C002-BATCH-Fill-A Tier 4</t>
  </si>
  <si>
    <t>Tier 4 &lt;10MM: Batch processing with Identity Verification, Identity Fraud Score &amp; Reason Codes and Synthetic Fraud Score &amp; Reason Codes. Priced per API call per batch. Minimum $150,000 per batch.</t>
  </si>
  <si>
    <t>FR-C002-BATCH-Fill-A Tier 3</t>
  </si>
  <si>
    <t>Tier 3 10-24MM: Batch processing with Identity Verification, Identity Fraud Score &amp; Reason Codes and Synthetic Fraud Score &amp; Reason Codes. Priced per API call per batch.  Minimum $150,000 per batch.</t>
  </si>
  <si>
    <t>FR-C002-BATCH-Fill-A Tier 2</t>
  </si>
  <si>
    <t>Tier 2 25-49MM: Batch processing with Identity Verification, Identity Fraud Score &amp; Reason Codes and Synthetic Fraud Score &amp; Reason Codes. Priced per API call per batch.  Minimum $150,000 per batch.</t>
  </si>
  <si>
    <t>FR-C002-BATCH-Fill-A Tier 1</t>
  </si>
  <si>
    <t>Tier 1 &gt;50MM: Batch processing with Identity Verification, Identity Fraud Score &amp; Reason Codes and Synthetic Fraud Score &amp; Reason Codes. Priced per API call per batch. Minimum $150,000 per batch.</t>
  </si>
  <si>
    <t>FR-B02_SYN</t>
  </si>
  <si>
    <t>SocureGov Bundle Includes: Identity Verification, Identity Fraud Score, Synthetic Fraud Score, Device Risk, Email RiskScore, Phone RiskScore, Address RiskScore, Alert List. Priced Per API Call.</t>
  </si>
  <si>
    <t>FR-B01_SYN</t>
  </si>
  <si>
    <t>SocureGov Bundle Includes: Identity Fraud Score,  Synthetic Fraud Score, Device Risk, Email RiskScore, Phone RiskScore, Address RiskScore, Alert List. Priced Per API Call.</t>
  </si>
  <si>
    <t>FR-ANL-DEC</t>
  </si>
  <si>
    <t>SocureGov Decision Module: The end user’s logic (or baseline logic) that returns a decision of Accept, Reject, Review, Resubmit, or Refer. This Annual price is billed at a rate of $ 1625.00 per month</t>
  </si>
  <si>
    <t>FR-M36-DV3</t>
  </si>
  <si>
    <t>SocureGov Document Verification, Biometric Verification with NIST Liveness PAD L2, Device, Image Alert List, Document Verification Reason Codes. Priced Per API Call.</t>
  </si>
  <si>
    <t>FR-IAL2_Alert</t>
  </si>
  <si>
    <t>SocureGov Bundle Includes: Identity Verification , Identity Fraud, Synthetic Fraud, Device, Email, Phone, Address, Image Alert List, Alert List, Biometric Verification. Priced Per API Call.</t>
  </si>
  <si>
    <t>FR-B03_SYN</t>
  </si>
  <si>
    <t>SocureGov Bundle Includes: Identity Verification ,Identity Fraud, Synthetic Fraud, Device Risk, Email, Phone, Address, Global Watchlist Standard, Alert List. Priced Per API Call.</t>
  </si>
  <si>
    <t>FR-M39-DIG</t>
  </si>
  <si>
    <t>SocureGov Digital Intelligence Suite: Digital intelligence suite is an API based service that provides Device Intelligence, Behavioral Analytics, and Entity Profiler.</t>
  </si>
  <si>
    <t>FR-M06-WL1</t>
  </si>
  <si>
    <t>SocureGov Global Watchlist Standard is a solution to screen individuals and businesses against various sanctions watchlists (e.g., OFAC) to identify risks related to anti-money laundering (AML) &amp; counter-terrorism financing (CTF).</t>
  </si>
  <si>
    <t>PS-M36-DV3</t>
  </si>
  <si>
    <t>Document Verification, Biometric Verification with NIST Liveness PAD L2, Device, Image Alert List, Document Verification Reason Codes. Priced Per API Call</t>
  </si>
  <si>
    <t>PS-IAL2_Alert</t>
  </si>
  <si>
    <t>Bundle Includes: Identity Verification , Identity Fraud, Synthetic Fraud, Device, Email, Phone, Address, Image Alert List, Alert List, Biometric Verification. Priced Per API Call.</t>
  </si>
  <si>
    <t>PS-B03_SYN</t>
  </si>
  <si>
    <t>Bundle Includes: Identity Verification ,Identity Fraud, Synthetic Fraud, Device Risk, Email, Phone, Address, Global Watchlist Standard, Alert List. Priced Per API Call.</t>
  </si>
  <si>
    <t>PS-M06-WL1</t>
  </si>
  <si>
    <t>Global Watchlist Standard is a solution to screen individuals &amp; businesses against various sanctions watchlists (e.g., OFAC) to identify risks related to anti-money laundering (AML) and counter-terrorism financing (CTF).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</si>
</sst>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_);[Red]\(&quot;$&quot;#,##0.00\)"/>
    <numFmt numFmtId="44" formatCode="_(&quot;$&quot;* #,##0.00_);_(&quot;$&quot;* \(#,##0.00\);_(&quot;$&quot;* &quot;-&quot;??_);_(@_)"/>
    <numFmt numFmtId="164" formatCode="0.0000"/>
    <numFmt numFmtId="165" formatCode="&quot;$&quot;#,##0.00"/>
  </numFmts>
  <fonts count="9" x14ac:knownFonts="1">
    <font>
      <sz val="11"/>
      <color theme="1"/>
      <name val="Calibri"/>
      <family val="2"/>
      <scheme val="minor"/>
    </font>
    <font>
      <sz val="11"/>
      <color theme="1"/>
      <name val="Calibri"/>
      <family val="2"/>
      <scheme val="minor"/>
    </font>
    <font>
      <b/>
      <sz val="11"/>
      <name val="Calibri"/>
      <family val="2"/>
      <scheme val="minor"/>
    </font>
    <font>
      <sz val="11"/>
      <name val="Calibri"/>
      <family val="2"/>
      <scheme val="minor"/>
    </font>
    <font>
      <sz val="11"/>
      <color rgb="FF000000"/>
      <name val="Calibri"/>
      <family val="2"/>
      <scheme val="minor"/>
    </font>
    <font>
      <sz val="11"/>
      <color rgb="FF4A86E8"/>
      <name val="Calibri"/>
      <family val="2"/>
      <scheme val="minor"/>
    </font>
    <font>
      <b/>
      <sz val="11"/>
      <color rgb="FF000000"/>
      <name val="Calibri"/>
      <family val="2"/>
      <scheme val="minor"/>
    </font>
    <font>
      <sz val="11"/>
      <color theme="1"/>
      <name val="Arial"/>
      <family val="2"/>
    </font>
    <font>
      <sz val="11"/>
      <color theme="1"/>
      <name val="Calibri"/>
      <scheme val="minor"/>
    </font>
  </fonts>
  <fills count="3">
    <fill>
      <patternFill patternType="none"/>
    </fill>
    <fill>
      <patternFill patternType="gray125"/>
    </fill>
    <fill>
      <patternFill patternType="solid">
        <fgColor rgb="FF9BC2E6"/>
        <bgColor rgb="FF000000"/>
      </patternFill>
    </fill>
  </fills>
  <borders count="1">
    <border>
      <left/>
      <right/>
      <top/>
      <bottom/>
      <diagonal/>
    </border>
  </borders>
  <cellStyleXfs count="3">
    <xf numFmtId="0" fontId="0" fillId="0" borderId="0"/>
    <xf numFmtId="44" fontId="1" fillId="0" borderId="0" applyFont="0" applyFill="0" applyBorder="0" applyAlignment="0" applyProtection="0"/>
    <xf numFmtId="0" fontId="8" fillId="0" borderId="0"/>
  </cellStyleXfs>
  <cellXfs count="24">
    <xf numFmtId="0" fontId="0" fillId="0" borderId="0" xfId="0"/>
    <xf numFmtId="0" fontId="2" fillId="2" borderId="0" xfId="0" applyFont="1" applyFill="1" applyAlignment="1">
      <alignment horizontal="center"/>
    </xf>
    <xf numFmtId="0" fontId="0" fillId="0" borderId="0" xfId="0" applyAlignment="1">
      <alignment wrapText="1"/>
    </xf>
    <xf numFmtId="0" fontId="3" fillId="0" borderId="0" xfId="0" applyFont="1" applyAlignment="1">
      <alignment wrapText="1"/>
    </xf>
    <xf numFmtId="0" fontId="2" fillId="0" borderId="0" xfId="0" applyFont="1"/>
    <xf numFmtId="0" fontId="3" fillId="0" borderId="0" xfId="0" applyFont="1"/>
    <xf numFmtId="0" fontId="4" fillId="0" borderId="0" xfId="0" applyFont="1" applyAlignment="1">
      <alignment wrapText="1"/>
    </xf>
    <xf numFmtId="0" fontId="4" fillId="0" borderId="0" xfId="0" applyFont="1" applyAlignment="1">
      <alignment vertical="top" wrapText="1"/>
    </xf>
    <xf numFmtId="0" fontId="6" fillId="0" borderId="0" xfId="0" applyFont="1" applyAlignment="1">
      <alignment vertical="top" wrapText="1"/>
    </xf>
    <xf numFmtId="0" fontId="0" fillId="0" borderId="0" xfId="0" applyAlignment="1">
      <alignment vertical="center"/>
    </xf>
    <xf numFmtId="165" fontId="2" fillId="2" borderId="0" xfId="0" applyNumberFormat="1" applyFont="1" applyFill="1" applyAlignment="1">
      <alignment horizontal="center"/>
    </xf>
    <xf numFmtId="165" fontId="0" fillId="0" borderId="0" xfId="0" applyNumberFormat="1" applyAlignment="1">
      <alignment horizontal="center"/>
    </xf>
    <xf numFmtId="0" fontId="1" fillId="0" borderId="0" xfId="2" applyFont="1" applyAlignment="1">
      <alignment wrapText="1"/>
    </xf>
    <xf numFmtId="165" fontId="3" fillId="0" borderId="0" xfId="0" applyNumberFormat="1" applyFont="1"/>
    <xf numFmtId="165" fontId="0" fillId="0" borderId="0" xfId="1" applyNumberFormat="1" applyFont="1" applyBorder="1" applyAlignment="1"/>
    <xf numFmtId="165" fontId="0" fillId="0" borderId="0" xfId="1" applyNumberFormat="1" applyFont="1" applyFill="1" applyBorder="1" applyAlignment="1"/>
    <xf numFmtId="165" fontId="4" fillId="0" borderId="0" xfId="0" applyNumberFormat="1" applyFont="1"/>
    <xf numFmtId="8" fontId="0" fillId="0" borderId="0" xfId="0" applyNumberFormat="1"/>
    <xf numFmtId="165" fontId="1" fillId="0" borderId="0" xfId="2" applyNumberFormat="1" applyFont="1"/>
    <xf numFmtId="0" fontId="7" fillId="0" borderId="0" xfId="0" applyFont="1" applyAlignment="1" applyProtection="1">
      <alignment vertical="center" wrapText="1"/>
      <protection locked="0"/>
    </xf>
    <xf numFmtId="164" fontId="0" fillId="0" borderId="0" xfId="0" applyNumberFormat="1"/>
    <xf numFmtId="0" fontId="4" fillId="0" borderId="0" xfId="0" applyFont="1"/>
    <xf numFmtId="0" fontId="1" fillId="0" borderId="0" xfId="2" applyFont="1"/>
    <xf numFmtId="44" fontId="0" fillId="0" borderId="0" xfId="1" applyFont="1"/>
  </cellXfs>
  <cellStyles count="3">
    <cellStyle name="Currency" xfId="1" builtinId="4"/>
    <cellStyle name="Normal" xfId="0" builtinId="0"/>
    <cellStyle name="Normal 2" xfId="2" xr:uid="{FB95572E-3D82-4215-8C14-771BABA60CC2}"/>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32E11-B7C6-45BC-BD64-A0187343B5C7}">
  <dimension ref="A1:F94"/>
  <sheetViews>
    <sheetView tabSelected="1" workbookViewId="0">
      <selection activeCell="A94" sqref="A94"/>
    </sheetView>
  </sheetViews>
  <sheetFormatPr defaultRowHeight="14.5" x14ac:dyDescent="0.35"/>
  <cols>
    <col min="1" max="1" width="25.54296875" customWidth="1"/>
    <col min="2" max="2" width="39.36328125" customWidth="1"/>
    <col min="3" max="3" width="25.54296875" style="11" customWidth="1"/>
    <col min="4" max="4" width="23.08984375" style="11" customWidth="1"/>
  </cols>
  <sheetData>
    <row r="1" spans="1:6" x14ac:dyDescent="0.35">
      <c r="A1" s="1" t="s">
        <v>0</v>
      </c>
      <c r="B1" s="1" t="s">
        <v>1</v>
      </c>
      <c r="C1" s="10" t="s">
        <v>2</v>
      </c>
      <c r="D1" s="10" t="s">
        <v>58</v>
      </c>
      <c r="E1" s="4"/>
      <c r="F1" s="4"/>
    </row>
    <row r="2" spans="1:6" ht="75.5" customHeight="1" x14ac:dyDescent="0.35">
      <c r="A2" s="9" t="s">
        <v>63</v>
      </c>
      <c r="B2" s="2" t="s">
        <v>64</v>
      </c>
      <c r="C2" s="13">
        <v>247</v>
      </c>
      <c r="D2" s="13">
        <v>244.53</v>
      </c>
      <c r="E2" s="5"/>
      <c r="F2" s="5"/>
    </row>
    <row r="3" spans="1:6" ht="75.5" customHeight="1" x14ac:dyDescent="0.35">
      <c r="A3" s="9" t="s">
        <v>65</v>
      </c>
      <c r="B3" s="3" t="s">
        <v>66</v>
      </c>
      <c r="C3" s="13">
        <v>308</v>
      </c>
      <c r="D3" s="14">
        <f t="shared" ref="D3:D11" si="0">SUM(C3*0.99)</f>
        <v>304.92</v>
      </c>
      <c r="E3" s="5"/>
      <c r="F3" s="5"/>
    </row>
    <row r="4" spans="1:6" ht="72.5" x14ac:dyDescent="0.35">
      <c r="A4" s="9" t="s">
        <v>67</v>
      </c>
      <c r="B4" s="3" t="s">
        <v>68</v>
      </c>
      <c r="C4" s="13">
        <v>285.33999999999997</v>
      </c>
      <c r="D4" s="14">
        <f t="shared" si="0"/>
        <v>282.48659999999995</v>
      </c>
      <c r="E4" s="5"/>
      <c r="F4" s="5"/>
    </row>
    <row r="5" spans="1:6" ht="70.5" customHeight="1" x14ac:dyDescent="0.35">
      <c r="A5" s="9" t="s">
        <v>69</v>
      </c>
      <c r="B5" s="3" t="s">
        <v>70</v>
      </c>
      <c r="C5" s="13">
        <v>303.44</v>
      </c>
      <c r="D5" s="14">
        <f t="shared" si="0"/>
        <v>300.40559999999999</v>
      </c>
      <c r="E5" s="5"/>
      <c r="F5" s="5"/>
    </row>
    <row r="6" spans="1:6" ht="62" customHeight="1" x14ac:dyDescent="0.35">
      <c r="A6" s="9" t="s">
        <v>71</v>
      </c>
      <c r="B6" s="3" t="s">
        <v>72</v>
      </c>
      <c r="C6" s="13">
        <v>240</v>
      </c>
      <c r="D6" s="14">
        <f t="shared" si="0"/>
        <v>237.6</v>
      </c>
      <c r="E6" s="5"/>
      <c r="F6" s="5"/>
    </row>
    <row r="7" spans="1:6" ht="77" customHeight="1" x14ac:dyDescent="0.35">
      <c r="A7" s="9" t="s">
        <v>73</v>
      </c>
      <c r="B7" s="3" t="s">
        <v>74</v>
      </c>
      <c r="C7" s="13">
        <v>240</v>
      </c>
      <c r="D7" s="14">
        <f t="shared" si="0"/>
        <v>237.6</v>
      </c>
      <c r="E7" s="5"/>
      <c r="F7" s="5"/>
    </row>
    <row r="8" spans="1:6" ht="157.5" customHeight="1" x14ac:dyDescent="0.35">
      <c r="A8" s="19" t="s">
        <v>75</v>
      </c>
      <c r="B8" s="3" t="s">
        <v>76</v>
      </c>
      <c r="C8" s="13">
        <v>250</v>
      </c>
      <c r="D8" s="14">
        <f t="shared" si="0"/>
        <v>247.5</v>
      </c>
      <c r="E8" s="5"/>
      <c r="F8" s="5"/>
    </row>
    <row r="9" spans="1:6" ht="42" customHeight="1" x14ac:dyDescent="0.35">
      <c r="A9" s="20" t="s">
        <v>77</v>
      </c>
      <c r="B9" t="s">
        <v>78</v>
      </c>
      <c r="C9" s="15">
        <v>26000</v>
      </c>
      <c r="D9" s="14">
        <f t="shared" si="0"/>
        <v>25740</v>
      </c>
      <c r="E9" s="5"/>
      <c r="F9" s="5"/>
    </row>
    <row r="10" spans="1:6" ht="48.5" customHeight="1" x14ac:dyDescent="0.35">
      <c r="A10" s="20" t="s">
        <v>79</v>
      </c>
      <c r="B10" t="s">
        <v>80</v>
      </c>
      <c r="C10" s="15">
        <v>13000</v>
      </c>
      <c r="D10" s="14">
        <f t="shared" si="0"/>
        <v>12870</v>
      </c>
      <c r="E10" s="5"/>
      <c r="F10" s="5"/>
    </row>
    <row r="11" spans="1:6" ht="43.5" customHeight="1" x14ac:dyDescent="0.35">
      <c r="A11" s="20" t="s">
        <v>81</v>
      </c>
      <c r="B11" s="2" t="s">
        <v>82</v>
      </c>
      <c r="C11" s="13">
        <v>8800</v>
      </c>
      <c r="D11" s="14">
        <f t="shared" si="0"/>
        <v>8712</v>
      </c>
      <c r="E11" s="5"/>
      <c r="F11" s="5"/>
    </row>
    <row r="12" spans="1:6" ht="132.5" customHeight="1" x14ac:dyDescent="0.35">
      <c r="A12" s="5" t="s">
        <v>3</v>
      </c>
      <c r="B12" s="3" t="s">
        <v>4</v>
      </c>
      <c r="C12" s="13">
        <v>0.55000000000000004</v>
      </c>
      <c r="D12" s="13">
        <v>0.54</v>
      </c>
      <c r="E12" s="5"/>
      <c r="F12" s="5"/>
    </row>
    <row r="13" spans="1:6" ht="123" customHeight="1" x14ac:dyDescent="0.35">
      <c r="A13" s="5" t="s">
        <v>5</v>
      </c>
      <c r="B13" s="3" t="s">
        <v>6</v>
      </c>
      <c r="C13" s="13">
        <v>0.5</v>
      </c>
      <c r="D13" s="13">
        <v>0.49</v>
      </c>
      <c r="E13" s="5"/>
      <c r="F13" s="5"/>
    </row>
    <row r="14" spans="1:6" ht="116" customHeight="1" x14ac:dyDescent="0.35">
      <c r="A14" s="5" t="s">
        <v>7</v>
      </c>
      <c r="B14" s="3" t="s">
        <v>8</v>
      </c>
      <c r="C14" s="13">
        <v>0.5</v>
      </c>
      <c r="D14" s="13">
        <v>0.49</v>
      </c>
      <c r="E14" s="5"/>
      <c r="F14" s="5"/>
    </row>
    <row r="15" spans="1:6" ht="139.5" customHeight="1" x14ac:dyDescent="0.35">
      <c r="A15" s="5" t="s">
        <v>9</v>
      </c>
      <c r="B15" s="3" t="s">
        <v>10</v>
      </c>
      <c r="C15" s="13">
        <v>0.15</v>
      </c>
      <c r="D15" s="13">
        <v>0.15</v>
      </c>
      <c r="E15" s="5"/>
      <c r="F15" s="5"/>
    </row>
    <row r="16" spans="1:6" ht="145" x14ac:dyDescent="0.35">
      <c r="A16" s="5" t="s">
        <v>11</v>
      </c>
      <c r="B16" s="3" t="s">
        <v>12</v>
      </c>
      <c r="C16" s="13">
        <v>0.15</v>
      </c>
      <c r="D16" s="13">
        <v>0.15</v>
      </c>
      <c r="E16" s="5"/>
      <c r="F16" s="5"/>
    </row>
    <row r="17" spans="1:6" ht="133.5" customHeight="1" x14ac:dyDescent="0.35">
      <c r="A17" s="5" t="s">
        <v>13</v>
      </c>
      <c r="B17" s="3" t="s">
        <v>14</v>
      </c>
      <c r="C17" s="13">
        <v>0.08</v>
      </c>
      <c r="D17" s="13">
        <v>0.08</v>
      </c>
      <c r="E17" s="5"/>
      <c r="F17" s="5"/>
    </row>
    <row r="18" spans="1:6" ht="143.5" customHeight="1" x14ac:dyDescent="0.35">
      <c r="A18" s="5" t="s">
        <v>15</v>
      </c>
      <c r="B18" s="3" t="s">
        <v>16</v>
      </c>
      <c r="C18" s="13">
        <v>0.04</v>
      </c>
      <c r="D18" s="13">
        <v>0.04</v>
      </c>
      <c r="E18" s="5"/>
      <c r="F18" s="5"/>
    </row>
    <row r="19" spans="1:6" ht="103" customHeight="1" x14ac:dyDescent="0.35">
      <c r="A19" s="5" t="s">
        <v>17</v>
      </c>
      <c r="B19" s="3" t="s">
        <v>18</v>
      </c>
      <c r="C19" s="13">
        <v>0.5</v>
      </c>
      <c r="D19" s="13">
        <v>0.49</v>
      </c>
      <c r="E19" s="5"/>
      <c r="F19" s="5"/>
    </row>
    <row r="20" spans="1:6" ht="116" customHeight="1" x14ac:dyDescent="0.35">
      <c r="A20" s="5" t="s">
        <v>19</v>
      </c>
      <c r="B20" s="3" t="s">
        <v>20</v>
      </c>
      <c r="C20" s="13">
        <v>1.05</v>
      </c>
      <c r="D20" s="13">
        <v>1.02</v>
      </c>
      <c r="E20" s="5"/>
      <c r="F20" s="5"/>
    </row>
    <row r="21" spans="1:6" ht="122" customHeight="1" x14ac:dyDescent="0.35">
      <c r="A21" s="5" t="s">
        <v>21</v>
      </c>
      <c r="B21" s="3" t="s">
        <v>22</v>
      </c>
      <c r="C21" s="13">
        <v>2.75</v>
      </c>
      <c r="D21" s="13">
        <v>2.7</v>
      </c>
      <c r="E21" s="5"/>
      <c r="F21" s="5"/>
    </row>
    <row r="22" spans="1:6" ht="103" customHeight="1" x14ac:dyDescent="0.35">
      <c r="A22" s="5" t="s">
        <v>23</v>
      </c>
      <c r="B22" s="3" t="s">
        <v>24</v>
      </c>
      <c r="C22" s="13">
        <v>1.1000000000000001</v>
      </c>
      <c r="D22" s="13">
        <v>1.08</v>
      </c>
      <c r="E22" s="5"/>
      <c r="F22" s="5"/>
    </row>
    <row r="23" spans="1:6" ht="116" customHeight="1" x14ac:dyDescent="0.35">
      <c r="A23" s="5" t="s">
        <v>25</v>
      </c>
      <c r="B23" s="3" t="s">
        <v>26</v>
      </c>
      <c r="C23" s="13">
        <v>1.65</v>
      </c>
      <c r="D23" s="13">
        <v>1.62</v>
      </c>
      <c r="E23" s="5"/>
      <c r="F23" s="5"/>
    </row>
    <row r="24" spans="1:6" ht="313" customHeight="1" x14ac:dyDescent="0.35">
      <c r="A24" s="5" t="s">
        <v>27</v>
      </c>
      <c r="B24" s="3" t="s">
        <v>28</v>
      </c>
      <c r="C24" s="13" t="s">
        <v>29</v>
      </c>
      <c r="D24" s="13" t="s">
        <v>30</v>
      </c>
      <c r="E24" s="5"/>
      <c r="F24" s="5"/>
    </row>
    <row r="25" spans="1:6" ht="98" customHeight="1" x14ac:dyDescent="0.35">
      <c r="A25" s="5" t="s">
        <v>31</v>
      </c>
      <c r="B25" s="3" t="s">
        <v>32</v>
      </c>
      <c r="C25" s="13">
        <v>15000</v>
      </c>
      <c r="D25" s="13">
        <v>14700</v>
      </c>
      <c r="E25" s="5"/>
      <c r="F25" s="5"/>
    </row>
    <row r="26" spans="1:6" ht="250" customHeight="1" x14ac:dyDescent="0.35">
      <c r="A26" s="5" t="s">
        <v>33</v>
      </c>
      <c r="B26" s="3" t="s">
        <v>34</v>
      </c>
      <c r="C26" s="13">
        <v>10000</v>
      </c>
      <c r="D26" s="13">
        <v>9800</v>
      </c>
      <c r="E26" s="5"/>
      <c r="F26" s="5"/>
    </row>
    <row r="27" spans="1:6" ht="238.5" customHeight="1" x14ac:dyDescent="0.35">
      <c r="A27" s="5" t="s">
        <v>35</v>
      </c>
      <c r="B27" s="3" t="s">
        <v>36</v>
      </c>
      <c r="C27" s="13" t="s">
        <v>30</v>
      </c>
      <c r="D27" s="13" t="s">
        <v>30</v>
      </c>
      <c r="E27" s="5"/>
      <c r="F27" s="5"/>
    </row>
    <row r="28" spans="1:6" ht="46" customHeight="1" x14ac:dyDescent="0.35">
      <c r="A28" s="21" t="s">
        <v>37</v>
      </c>
      <c r="B28" s="6" t="s">
        <v>38</v>
      </c>
      <c r="C28" s="16">
        <v>25000</v>
      </c>
      <c r="D28" s="16">
        <v>24500</v>
      </c>
      <c r="E28" s="5"/>
      <c r="F28" s="5"/>
    </row>
    <row r="29" spans="1:6" ht="31" customHeight="1" x14ac:dyDescent="0.35">
      <c r="A29" s="21" t="s">
        <v>39</v>
      </c>
      <c r="B29" s="7" t="s">
        <v>40</v>
      </c>
      <c r="C29" s="16">
        <v>25000</v>
      </c>
      <c r="D29" s="16">
        <v>24500</v>
      </c>
      <c r="E29" s="5"/>
      <c r="F29" s="5"/>
    </row>
    <row r="30" spans="1:6" ht="38" customHeight="1" x14ac:dyDescent="0.35">
      <c r="A30" s="21" t="s">
        <v>41</v>
      </c>
      <c r="B30" s="7" t="s">
        <v>42</v>
      </c>
      <c r="C30" s="16">
        <v>37500</v>
      </c>
      <c r="D30" s="16">
        <v>36750</v>
      </c>
      <c r="E30" s="5"/>
      <c r="F30" s="5"/>
    </row>
    <row r="31" spans="1:6" ht="36.5" customHeight="1" x14ac:dyDescent="0.35">
      <c r="A31" s="21" t="s">
        <v>43</v>
      </c>
      <c r="B31" s="7" t="s">
        <v>44</v>
      </c>
      <c r="C31" s="16">
        <v>62500</v>
      </c>
      <c r="D31" s="16">
        <v>61260</v>
      </c>
      <c r="E31" s="5"/>
      <c r="F31" s="5"/>
    </row>
    <row r="32" spans="1:6" ht="32.5" customHeight="1" x14ac:dyDescent="0.35">
      <c r="A32" s="21" t="s">
        <v>45</v>
      </c>
      <c r="B32" s="7" t="s">
        <v>46</v>
      </c>
      <c r="C32" s="16">
        <v>125000</v>
      </c>
      <c r="D32" s="16">
        <v>122500</v>
      </c>
      <c r="E32" s="5"/>
      <c r="F32" s="5"/>
    </row>
    <row r="33" spans="1:6" ht="39" customHeight="1" x14ac:dyDescent="0.35">
      <c r="A33" s="21" t="s">
        <v>47</v>
      </c>
      <c r="B33" s="7" t="s">
        <v>48</v>
      </c>
      <c r="C33" s="16">
        <v>250000</v>
      </c>
      <c r="D33" s="16">
        <v>245000</v>
      </c>
      <c r="E33" s="5"/>
      <c r="F33" s="5"/>
    </row>
    <row r="34" spans="1:6" ht="47.5" customHeight="1" x14ac:dyDescent="0.35">
      <c r="A34" s="21" t="s">
        <v>49</v>
      </c>
      <c r="B34" s="7" t="s">
        <v>50</v>
      </c>
      <c r="C34" s="16">
        <v>500000</v>
      </c>
      <c r="D34" s="16">
        <v>490000</v>
      </c>
      <c r="E34" s="5"/>
      <c r="F34" s="5"/>
    </row>
    <row r="35" spans="1:6" ht="102.5" customHeight="1" x14ac:dyDescent="0.35">
      <c r="A35" s="21"/>
      <c r="B35" s="7" t="s">
        <v>51</v>
      </c>
      <c r="C35" s="16"/>
      <c r="D35" s="16"/>
      <c r="E35" s="5"/>
      <c r="F35" s="5"/>
    </row>
    <row r="36" spans="1:6" ht="88.5" customHeight="1" x14ac:dyDescent="0.35">
      <c r="A36" s="21" t="s">
        <v>52</v>
      </c>
      <c r="B36" s="8" t="s">
        <v>59</v>
      </c>
      <c r="C36" s="16">
        <v>0.03</v>
      </c>
      <c r="D36" s="16">
        <v>2.9000000000000001E-2</v>
      </c>
      <c r="E36" s="5"/>
      <c r="F36" s="5"/>
    </row>
    <row r="37" spans="1:6" ht="69" customHeight="1" x14ac:dyDescent="0.35">
      <c r="A37" s="21" t="s">
        <v>53</v>
      </c>
      <c r="B37" s="8" t="s">
        <v>60</v>
      </c>
      <c r="C37" s="16">
        <v>0.04</v>
      </c>
      <c r="D37" s="16">
        <v>3.9E-2</v>
      </c>
      <c r="E37" s="5"/>
      <c r="F37" s="5"/>
    </row>
    <row r="38" spans="1:6" ht="79.5" customHeight="1" x14ac:dyDescent="0.35">
      <c r="A38" s="21" t="s">
        <v>54</v>
      </c>
      <c r="B38" s="8" t="s">
        <v>61</v>
      </c>
      <c r="C38" s="16">
        <v>0.06</v>
      </c>
      <c r="D38" s="16">
        <v>5.8999999999999997E-2</v>
      </c>
      <c r="E38" s="5"/>
      <c r="F38" s="5"/>
    </row>
    <row r="39" spans="1:6" ht="72.5" customHeight="1" x14ac:dyDescent="0.35">
      <c r="A39" s="21" t="s">
        <v>55</v>
      </c>
      <c r="B39" s="8" t="s">
        <v>62</v>
      </c>
      <c r="C39" s="16">
        <v>0.1</v>
      </c>
      <c r="D39" s="16">
        <v>0.09</v>
      </c>
      <c r="E39" s="5"/>
      <c r="F39" s="5"/>
    </row>
    <row r="40" spans="1:6" ht="100.5" customHeight="1" x14ac:dyDescent="0.35">
      <c r="A40" s="21" t="s">
        <v>56</v>
      </c>
      <c r="B40" s="6" t="s">
        <v>57</v>
      </c>
      <c r="C40" s="16">
        <v>0.55000000000000004</v>
      </c>
      <c r="D40" s="16">
        <v>0.54</v>
      </c>
      <c r="E40" s="5"/>
      <c r="F40" s="5"/>
    </row>
    <row r="41" spans="1:6" ht="100.5" customHeight="1" x14ac:dyDescent="0.35">
      <c r="A41" s="21" t="s">
        <v>119</v>
      </c>
      <c r="B41" s="6" t="s">
        <v>121</v>
      </c>
      <c r="C41" s="16">
        <v>22.5</v>
      </c>
      <c r="D41" s="17">
        <f>C41*0.99</f>
        <v>22.274999999999999</v>
      </c>
      <c r="E41" s="5"/>
      <c r="F41" s="5"/>
    </row>
    <row r="42" spans="1:6" ht="100.5" customHeight="1" x14ac:dyDescent="0.35">
      <c r="A42" s="21" t="s">
        <v>120</v>
      </c>
      <c r="B42" s="6" t="s">
        <v>122</v>
      </c>
      <c r="C42" s="16">
        <v>25</v>
      </c>
      <c r="D42" s="17">
        <f>C42*0.99</f>
        <v>24.75</v>
      </c>
      <c r="E42" s="5"/>
      <c r="F42" s="5"/>
    </row>
    <row r="43" spans="1:6" ht="130.5" x14ac:dyDescent="0.35">
      <c r="A43" s="22" t="s">
        <v>83</v>
      </c>
      <c r="B43" s="12" t="s">
        <v>84</v>
      </c>
      <c r="C43" s="18">
        <v>9.9</v>
      </c>
      <c r="D43" s="13">
        <f>C43*0.99</f>
        <v>9.8010000000000002</v>
      </c>
      <c r="E43" s="5"/>
      <c r="F43" s="5"/>
    </row>
    <row r="44" spans="1:6" ht="87" x14ac:dyDescent="0.35">
      <c r="A44" s="22" t="s">
        <v>85</v>
      </c>
      <c r="B44" s="12" t="s">
        <v>86</v>
      </c>
      <c r="C44" s="18">
        <v>7.7000000000000011</v>
      </c>
      <c r="D44" s="13">
        <f t="shared" ref="D44:D60" si="1">C44*0.99</f>
        <v>7.6230000000000011</v>
      </c>
      <c r="E44" s="5"/>
      <c r="F44" s="5"/>
    </row>
    <row r="45" spans="1:6" ht="43.5" x14ac:dyDescent="0.35">
      <c r="A45" s="22" t="s">
        <v>87</v>
      </c>
      <c r="B45" s="12" t="s">
        <v>88</v>
      </c>
      <c r="C45" s="18">
        <v>5.5</v>
      </c>
      <c r="D45" s="13">
        <f t="shared" si="1"/>
        <v>5.4450000000000003</v>
      </c>
      <c r="E45" s="5"/>
      <c r="F45" s="5"/>
    </row>
    <row r="46" spans="1:6" ht="87" x14ac:dyDescent="0.35">
      <c r="A46" s="22" t="s">
        <v>89</v>
      </c>
      <c r="B46" s="12" t="s">
        <v>90</v>
      </c>
      <c r="C46" s="18">
        <v>3.3000000000000003</v>
      </c>
      <c r="D46" s="13">
        <f t="shared" si="1"/>
        <v>3.2670000000000003</v>
      </c>
      <c r="E46" s="5"/>
      <c r="F46" s="5"/>
    </row>
    <row r="47" spans="1:6" ht="72.5" x14ac:dyDescent="0.35">
      <c r="A47" s="22" t="s">
        <v>91</v>
      </c>
      <c r="B47" s="12" t="s">
        <v>92</v>
      </c>
      <c r="C47" s="18">
        <v>2.2000000000000002</v>
      </c>
      <c r="D47" s="13">
        <f t="shared" si="1"/>
        <v>2.1779999999999999</v>
      </c>
    </row>
    <row r="48" spans="1:6" ht="58" x14ac:dyDescent="0.35">
      <c r="A48" s="22" t="s">
        <v>93</v>
      </c>
      <c r="B48" s="12" t="s">
        <v>94</v>
      </c>
      <c r="C48" s="18">
        <v>1.1000000000000001</v>
      </c>
      <c r="D48" s="13">
        <f t="shared" si="1"/>
        <v>1.089</v>
      </c>
    </row>
    <row r="49" spans="1:4" x14ac:dyDescent="0.35">
      <c r="A49" s="22" t="s">
        <v>95</v>
      </c>
      <c r="B49" s="12" t="s">
        <v>96</v>
      </c>
      <c r="C49" s="18">
        <v>3.3</v>
      </c>
      <c r="D49" s="13">
        <f t="shared" si="1"/>
        <v>3.2669999999999999</v>
      </c>
    </row>
    <row r="50" spans="1:4" ht="43.5" x14ac:dyDescent="0.35">
      <c r="A50" s="22" t="s">
        <v>97</v>
      </c>
      <c r="B50" s="12" t="s">
        <v>98</v>
      </c>
      <c r="C50" s="18">
        <v>3.3000000000000003</v>
      </c>
      <c r="D50" s="13">
        <f t="shared" si="1"/>
        <v>3.2670000000000003</v>
      </c>
    </row>
    <row r="51" spans="1:4" ht="72.5" x14ac:dyDescent="0.35">
      <c r="A51" s="22" t="s">
        <v>99</v>
      </c>
      <c r="B51" s="12" t="s">
        <v>100</v>
      </c>
      <c r="C51" s="18">
        <v>3.3000000000000003</v>
      </c>
      <c r="D51" s="13">
        <f t="shared" si="1"/>
        <v>3.2670000000000003</v>
      </c>
    </row>
    <row r="52" spans="1:4" ht="29" x14ac:dyDescent="0.35">
      <c r="A52" s="22" t="s">
        <v>101</v>
      </c>
      <c r="B52" s="12" t="s">
        <v>102</v>
      </c>
      <c r="C52" s="18">
        <v>3.3000000000000003</v>
      </c>
      <c r="D52" s="13">
        <f t="shared" si="1"/>
        <v>3.2670000000000003</v>
      </c>
    </row>
    <row r="53" spans="1:4" ht="29" x14ac:dyDescent="0.35">
      <c r="A53" s="22" t="s">
        <v>103</v>
      </c>
      <c r="B53" s="12" t="s">
        <v>104</v>
      </c>
      <c r="C53" s="18">
        <v>3.3000000000000003</v>
      </c>
      <c r="D53" s="13">
        <f t="shared" si="1"/>
        <v>3.2670000000000003</v>
      </c>
    </row>
    <row r="54" spans="1:4" x14ac:dyDescent="0.35">
      <c r="A54" s="22" t="s">
        <v>105</v>
      </c>
      <c r="B54" s="22" t="s">
        <v>106</v>
      </c>
      <c r="C54" s="18">
        <v>11000</v>
      </c>
      <c r="D54" s="13">
        <f t="shared" si="1"/>
        <v>10890</v>
      </c>
    </row>
    <row r="55" spans="1:4" x14ac:dyDescent="0.35">
      <c r="A55" s="22" t="s">
        <v>107</v>
      </c>
      <c r="B55" s="18" t="s">
        <v>108</v>
      </c>
      <c r="C55" s="18">
        <v>11000</v>
      </c>
      <c r="D55" s="13">
        <f t="shared" si="1"/>
        <v>10890</v>
      </c>
    </row>
    <row r="56" spans="1:4" x14ac:dyDescent="0.35">
      <c r="A56" s="22" t="s">
        <v>109</v>
      </c>
      <c r="B56" s="18" t="s">
        <v>110</v>
      </c>
      <c r="C56" s="18">
        <v>22000</v>
      </c>
      <c r="D56" s="13">
        <f t="shared" si="1"/>
        <v>21780</v>
      </c>
    </row>
    <row r="57" spans="1:4" x14ac:dyDescent="0.35">
      <c r="A57" s="22" t="s">
        <v>111</v>
      </c>
      <c r="B57" s="18" t="s">
        <v>112</v>
      </c>
      <c r="C57" s="18">
        <v>49500.000000000007</v>
      </c>
      <c r="D57" s="13">
        <f t="shared" si="1"/>
        <v>49005.000000000007</v>
      </c>
    </row>
    <row r="58" spans="1:4" x14ac:dyDescent="0.35">
      <c r="A58" s="22" t="s">
        <v>113</v>
      </c>
      <c r="B58" s="18" t="s">
        <v>114</v>
      </c>
      <c r="C58" s="18">
        <v>110000.00000000001</v>
      </c>
      <c r="D58" s="13">
        <f t="shared" si="1"/>
        <v>108900.00000000001</v>
      </c>
    </row>
    <row r="59" spans="1:4" x14ac:dyDescent="0.35">
      <c r="A59" s="22" t="s">
        <v>115</v>
      </c>
      <c r="B59" s="18" t="s">
        <v>116</v>
      </c>
      <c r="C59" s="18">
        <v>220000.00000000003</v>
      </c>
      <c r="D59" s="13">
        <f t="shared" si="1"/>
        <v>217800.00000000003</v>
      </c>
    </row>
    <row r="60" spans="1:4" x14ac:dyDescent="0.35">
      <c r="A60" s="22" t="s">
        <v>117</v>
      </c>
      <c r="B60" s="18" t="s">
        <v>118</v>
      </c>
      <c r="C60" s="18">
        <v>385000.00000000006</v>
      </c>
      <c r="D60" s="13">
        <f t="shared" si="1"/>
        <v>381150.00000000006</v>
      </c>
    </row>
    <row r="61" spans="1:4" ht="58" x14ac:dyDescent="0.35">
      <c r="A61" t="s">
        <v>123</v>
      </c>
      <c r="B61" s="2" t="s">
        <v>124</v>
      </c>
      <c r="C61" s="23">
        <v>0.1</v>
      </c>
      <c r="D61" s="23">
        <v>9.9000000000000005E-2</v>
      </c>
    </row>
    <row r="62" spans="1:4" ht="29" x14ac:dyDescent="0.35">
      <c r="A62" t="s">
        <v>125</v>
      </c>
      <c r="B62" s="2" t="s">
        <v>126</v>
      </c>
      <c r="C62" s="23">
        <v>650000</v>
      </c>
      <c r="D62" s="23">
        <v>643500</v>
      </c>
    </row>
    <row r="63" spans="1:4" ht="29" x14ac:dyDescent="0.35">
      <c r="A63" t="s">
        <v>127</v>
      </c>
      <c r="B63" s="2" t="s">
        <v>128</v>
      </c>
      <c r="C63" s="23">
        <v>325000</v>
      </c>
      <c r="D63" s="23">
        <v>321750</v>
      </c>
    </row>
    <row r="64" spans="1:4" ht="29" x14ac:dyDescent="0.35">
      <c r="A64" t="s">
        <v>129</v>
      </c>
      <c r="B64" s="2" t="s">
        <v>130</v>
      </c>
      <c r="C64" s="23">
        <v>162500</v>
      </c>
      <c r="D64" s="23">
        <v>160875</v>
      </c>
    </row>
    <row r="65" spans="1:4" ht="29" x14ac:dyDescent="0.35">
      <c r="A65" t="s">
        <v>131</v>
      </c>
      <c r="B65" s="2" t="s">
        <v>132</v>
      </c>
      <c r="C65" s="23">
        <v>81250</v>
      </c>
      <c r="D65" s="23">
        <v>80437.5</v>
      </c>
    </row>
    <row r="66" spans="1:4" ht="29" x14ac:dyDescent="0.35">
      <c r="A66" t="s">
        <v>133</v>
      </c>
      <c r="B66" s="2" t="s">
        <v>134</v>
      </c>
      <c r="C66" s="23">
        <v>48750</v>
      </c>
      <c r="D66" s="23">
        <v>48262.5</v>
      </c>
    </row>
    <row r="67" spans="1:4" ht="29" x14ac:dyDescent="0.35">
      <c r="A67" t="s">
        <v>135</v>
      </c>
      <c r="B67" s="2" t="s">
        <v>136</v>
      </c>
      <c r="C67" s="23">
        <v>32500</v>
      </c>
      <c r="D67" s="23">
        <v>32175</v>
      </c>
    </row>
    <row r="68" spans="1:4" ht="29" x14ac:dyDescent="0.35">
      <c r="A68" t="s">
        <v>137</v>
      </c>
      <c r="B68" s="2" t="s">
        <v>138</v>
      </c>
      <c r="C68" s="23">
        <v>32500</v>
      </c>
      <c r="D68" s="23">
        <v>32175</v>
      </c>
    </row>
    <row r="69" spans="1:4" ht="72.5" x14ac:dyDescent="0.35">
      <c r="A69" t="s">
        <v>139</v>
      </c>
      <c r="B69" s="2" t="s">
        <v>140</v>
      </c>
      <c r="C69" s="23">
        <v>2.145</v>
      </c>
      <c r="D69" s="23">
        <v>2.1234999999999999</v>
      </c>
    </row>
    <row r="70" spans="1:4" ht="72.5" x14ac:dyDescent="0.35">
      <c r="A70" t="s">
        <v>141</v>
      </c>
      <c r="B70" s="2" t="s">
        <v>142</v>
      </c>
      <c r="C70" s="23">
        <v>5.1999999999999998E-2</v>
      </c>
      <c r="D70" s="23">
        <v>5.1400000000000001E-2</v>
      </c>
    </row>
    <row r="71" spans="1:4" ht="58" x14ac:dyDescent="0.35">
      <c r="A71" t="s">
        <v>143</v>
      </c>
      <c r="B71" s="2" t="s">
        <v>144</v>
      </c>
      <c r="C71" s="23">
        <v>0.64349999999999996</v>
      </c>
      <c r="D71" s="23">
        <v>0.63700000000000001</v>
      </c>
    </row>
    <row r="72" spans="1:4" ht="43.5" x14ac:dyDescent="0.35">
      <c r="A72" t="s">
        <v>145</v>
      </c>
      <c r="B72" s="2" t="s">
        <v>146</v>
      </c>
      <c r="C72" s="23">
        <v>1.43</v>
      </c>
      <c r="D72" s="23">
        <v>1.4157</v>
      </c>
    </row>
    <row r="73" spans="1:4" ht="72.5" x14ac:dyDescent="0.35">
      <c r="A73" t="s">
        <v>147</v>
      </c>
      <c r="B73" s="2" t="s">
        <v>148</v>
      </c>
      <c r="C73" s="23">
        <v>0.71499999999999997</v>
      </c>
      <c r="D73" s="23">
        <v>0.70779999999999998</v>
      </c>
    </row>
    <row r="74" spans="1:4" ht="58" x14ac:dyDescent="0.35">
      <c r="A74" t="s">
        <v>149</v>
      </c>
      <c r="B74" s="2" t="s">
        <v>150</v>
      </c>
      <c r="C74" s="23">
        <v>0.64349999999999996</v>
      </c>
      <c r="D74" s="23">
        <v>0.63700000000000001</v>
      </c>
    </row>
    <row r="75" spans="1:4" ht="58" x14ac:dyDescent="0.35">
      <c r="A75" t="s">
        <v>151</v>
      </c>
      <c r="B75" s="2" t="s">
        <v>152</v>
      </c>
      <c r="C75" s="23">
        <v>0.10009999999999999</v>
      </c>
      <c r="D75" s="23">
        <v>9.9000000000000005E-2</v>
      </c>
    </row>
    <row r="76" spans="1:4" ht="72.5" x14ac:dyDescent="0.35">
      <c r="A76" t="s">
        <v>153</v>
      </c>
      <c r="B76" s="2" t="s">
        <v>154</v>
      </c>
      <c r="C76" s="23">
        <v>0.20019999999999999</v>
      </c>
      <c r="D76" s="23">
        <v>0.1981</v>
      </c>
    </row>
    <row r="77" spans="1:4" ht="72.5" x14ac:dyDescent="0.35">
      <c r="A77" t="s">
        <v>155</v>
      </c>
      <c r="B77" s="2" t="s">
        <v>156</v>
      </c>
      <c r="C77" s="23">
        <v>0.20019999999999999</v>
      </c>
      <c r="D77" s="23">
        <v>0.1981</v>
      </c>
    </row>
    <row r="78" spans="1:4" ht="87" x14ac:dyDescent="0.35">
      <c r="A78" t="s">
        <v>157</v>
      </c>
      <c r="B78" s="2" t="s">
        <v>158</v>
      </c>
      <c r="C78" s="23">
        <v>3.5750000000000002</v>
      </c>
      <c r="D78" s="23">
        <v>3.5392000000000001</v>
      </c>
    </row>
    <row r="79" spans="1:4" ht="72.5" x14ac:dyDescent="0.35">
      <c r="A79" t="s">
        <v>159</v>
      </c>
      <c r="B79" s="2" t="s">
        <v>160</v>
      </c>
      <c r="C79" s="23">
        <v>0.13</v>
      </c>
      <c r="D79" s="23">
        <v>0.12870000000000001</v>
      </c>
    </row>
    <row r="80" spans="1:4" ht="72.5" x14ac:dyDescent="0.35">
      <c r="A80" t="s">
        <v>161</v>
      </c>
      <c r="B80" s="2" t="s">
        <v>162</v>
      </c>
      <c r="C80" s="23">
        <v>7.8E-2</v>
      </c>
      <c r="D80" s="23">
        <v>7.7200000000000005E-2</v>
      </c>
    </row>
    <row r="81" spans="1:4" ht="72.5" x14ac:dyDescent="0.35">
      <c r="A81" t="s">
        <v>163</v>
      </c>
      <c r="B81" s="2" t="s">
        <v>164</v>
      </c>
      <c r="C81" s="23">
        <v>5.1999999999999998E-2</v>
      </c>
      <c r="D81" s="23">
        <v>5.1400000000000001E-2</v>
      </c>
    </row>
    <row r="82" spans="1:4" ht="72.5" x14ac:dyDescent="0.35">
      <c r="A82" t="s">
        <v>165</v>
      </c>
      <c r="B82" s="2" t="s">
        <v>166</v>
      </c>
      <c r="C82" s="23">
        <v>0.04</v>
      </c>
      <c r="D82" s="23">
        <v>3.9600000000000003E-2</v>
      </c>
    </row>
    <row r="83" spans="1:4" ht="72.5" x14ac:dyDescent="0.35">
      <c r="A83" t="s">
        <v>167</v>
      </c>
      <c r="B83" s="2" t="s">
        <v>168</v>
      </c>
      <c r="C83" s="23">
        <v>1.3585</v>
      </c>
      <c r="D83" s="23">
        <v>1.3449</v>
      </c>
    </row>
    <row r="84" spans="1:4" ht="58" x14ac:dyDescent="0.35">
      <c r="A84" t="s">
        <v>169</v>
      </c>
      <c r="B84" s="2" t="s">
        <v>170</v>
      </c>
      <c r="C84" s="23">
        <v>0.64349999999999996</v>
      </c>
      <c r="D84" s="23">
        <v>0.63700000000000001</v>
      </c>
    </row>
    <row r="85" spans="1:4" ht="72.5" x14ac:dyDescent="0.35">
      <c r="A85" t="s">
        <v>171</v>
      </c>
      <c r="B85" s="2" t="s">
        <v>172</v>
      </c>
      <c r="C85" s="23">
        <v>19500</v>
      </c>
      <c r="D85" s="23">
        <v>19305</v>
      </c>
    </row>
    <row r="86" spans="1:4" ht="72.5" x14ac:dyDescent="0.35">
      <c r="A86" t="s">
        <v>173</v>
      </c>
      <c r="B86" s="2" t="s">
        <v>174</v>
      </c>
      <c r="C86" s="23">
        <v>2.4249999999999998</v>
      </c>
      <c r="D86" s="23">
        <v>2.4007000000000001</v>
      </c>
    </row>
    <row r="87" spans="1:4" ht="72.5" x14ac:dyDescent="0.35">
      <c r="A87" t="s">
        <v>175</v>
      </c>
      <c r="B87" s="2" t="s">
        <v>176</v>
      </c>
      <c r="C87" s="23">
        <v>3.7524999999999999</v>
      </c>
      <c r="D87" s="23">
        <v>3.7149000000000001</v>
      </c>
    </row>
    <row r="88" spans="1:4" ht="72.5" x14ac:dyDescent="0.35">
      <c r="A88" t="s">
        <v>177</v>
      </c>
      <c r="B88" s="2" t="s">
        <v>178</v>
      </c>
      <c r="C88" s="23">
        <v>1.55</v>
      </c>
      <c r="D88" s="23">
        <v>1.5345</v>
      </c>
    </row>
    <row r="89" spans="1:4" ht="58" x14ac:dyDescent="0.35">
      <c r="A89" t="s">
        <v>179</v>
      </c>
      <c r="B89" s="2" t="s">
        <v>180</v>
      </c>
      <c r="C89" s="23">
        <v>0.2</v>
      </c>
      <c r="D89" s="23">
        <v>0.19800000000000001</v>
      </c>
    </row>
    <row r="90" spans="1:4" ht="87" x14ac:dyDescent="0.35">
      <c r="A90" t="s">
        <v>181</v>
      </c>
      <c r="B90" s="2" t="s">
        <v>182</v>
      </c>
      <c r="C90" s="23">
        <v>0.7</v>
      </c>
      <c r="D90" s="23">
        <v>0.69299999999999995</v>
      </c>
    </row>
    <row r="91" spans="1:4" ht="58" x14ac:dyDescent="0.35">
      <c r="A91" t="s">
        <v>183</v>
      </c>
      <c r="B91" s="2" t="s">
        <v>184</v>
      </c>
      <c r="C91" s="23">
        <v>1.9</v>
      </c>
      <c r="D91" s="23">
        <v>1.881</v>
      </c>
    </row>
    <row r="92" spans="1:4" ht="58" x14ac:dyDescent="0.35">
      <c r="A92" t="s">
        <v>185</v>
      </c>
      <c r="B92" s="2" t="s">
        <v>186</v>
      </c>
      <c r="C92" s="23">
        <v>3</v>
      </c>
      <c r="D92" s="23">
        <v>2.97</v>
      </c>
    </row>
    <row r="93" spans="1:4" ht="58" x14ac:dyDescent="0.35">
      <c r="A93" t="s">
        <v>187</v>
      </c>
      <c r="B93" s="2" t="s">
        <v>188</v>
      </c>
      <c r="C93" s="23">
        <v>1.25</v>
      </c>
      <c r="D93" s="23">
        <v>1.2375</v>
      </c>
    </row>
    <row r="94" spans="1:4" ht="87" x14ac:dyDescent="0.35">
      <c r="A94" t="s">
        <v>189</v>
      </c>
      <c r="B94" s="2" t="s">
        <v>190</v>
      </c>
      <c r="C94" s="23">
        <v>0.55000000000000004</v>
      </c>
      <c r="D94" s="23">
        <v>0.54449999999999998</v>
      </c>
    </row>
  </sheetData>
  <conditionalFormatting sqref="A61:A94">
    <cfRule type="duplicateValues" dxfId="0"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 Goncalves</dc:creator>
  <cp:lastModifiedBy>Jennifer Goncalves</cp:lastModifiedBy>
  <dcterms:created xsi:type="dcterms:W3CDTF">2023-08-28T21:28:51Z</dcterms:created>
  <dcterms:modified xsi:type="dcterms:W3CDTF">2025-03-07T21:20:23Z</dcterms:modified>
</cp:coreProperties>
</file>